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xr:revisionPtr revIDLastSave="0" documentId="13_ncr:1_{12A24C49-9CF0-43E2-B4D7-5AEC5D01A220}" xr6:coauthVersionLast="37" xr6:coauthVersionMax="37" xr10:uidLastSave="{00000000-0000-0000-0000-000000000000}"/>
  <bookViews>
    <workbookView xWindow="-120" yWindow="-120" windowWidth="29040" windowHeight="1584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79021" calcMode="manual"/>
</workbook>
</file>

<file path=xl/calcChain.xml><?xml version="1.0" encoding="utf-8"?>
<calcChain xmlns="http://schemas.openxmlformats.org/spreadsheetml/2006/main">
  <c r="G68" i="1" l="1"/>
</calcChain>
</file>

<file path=xl/sharedStrings.xml><?xml version="1.0" encoding="utf-8"?>
<sst xmlns="http://schemas.openxmlformats.org/spreadsheetml/2006/main" count="232" uniqueCount="142">
  <si>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</si>
  <si>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</si>
  <si>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</si>
  <si>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</si>
  <si>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</si>
  <si>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</si>
  <si>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</si>
  <si>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</si>
  <si>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</si>
  <si>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</si>
  <si>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DUGOPOLJE</t>
  </si>
  <si>
    <t>STEPINČEVA 4</t>
  </si>
  <si>
    <t>21204 DUGOPOLJE</t>
  </si>
  <si>
    <t>JAVNA OBJAVA INFORMACIJA O TROŠENJU SREDSTAVA ZA RAZDOBLJE 
OD 01.02.2025. DO 28.02.2025.</t>
  </si>
  <si>
    <t>3214 | OSTALE NAKNADETROŠK.ZAPOSLENIMA</t>
  </si>
  <si>
    <t>2025-URA-52 | Stativ (2 kom.) za mobitel</t>
  </si>
  <si>
    <t>LINKS d.o.o.</t>
  </si>
  <si>
    <t>SPLIT</t>
  </si>
  <si>
    <t>3221 | UREDSKI MATERIJAL I OSTALI MATERIJALNI RASHODI</t>
  </si>
  <si>
    <t>2025-URA-22 | usl. plat. prom. 1/2025</t>
  </si>
  <si>
    <t>OTP banka d.d.</t>
  </si>
  <si>
    <t>Zadar</t>
  </si>
  <si>
    <t>3431 | BANKARSKE USLUGE I USLUGE PLATNOG PROMETA</t>
  </si>
  <si>
    <t>2025-URA-56 | Didaktička sredstva-PRO (donacija)</t>
  </si>
  <si>
    <t>ŠKOLSKA KNJIGA D.D.</t>
  </si>
  <si>
    <t>10000 ZAGREB</t>
  </si>
  <si>
    <t>Učimo zajedno VII, plaća 1-2025</t>
  </si>
  <si>
    <t>3111 | PLAĆE ZA REDOVAN RAD</t>
  </si>
  <si>
    <t>3132 | DOPRINOSI ZA OBVEZNOZDRAVSTVENO OSIGURANJE</t>
  </si>
  <si>
    <t>Hotelski smještaj</t>
  </si>
  <si>
    <t>3211 | SLUŽBENA PUTOVANJA</t>
  </si>
  <si>
    <t>3212 | NAKNADE ZA PRIJEVOZ, ZA RAD NA TERENU I ODVOJENI ŽIVOT</t>
  </si>
  <si>
    <t>neplaćeni račun iz 2024.-prehrana učenika 12-2024</t>
  </si>
  <si>
    <t>2322 | RASHODI ZA MATERIJAL I ENERGIJU</t>
  </si>
  <si>
    <t>Plaća 01/2025</t>
  </si>
  <si>
    <t>2025-URA-49 | gorivo za program izvanšk. aktivnosti-PRO</t>
  </si>
  <si>
    <t>CORAL CROATIA d.o.o.</t>
  </si>
  <si>
    <t>Zagreb</t>
  </si>
  <si>
    <t>3223 | ENERGIJA</t>
  </si>
  <si>
    <t>JYSK d.o.o.</t>
  </si>
  <si>
    <t>10000 Zagreb</t>
  </si>
  <si>
    <t>3225 | SITNI INVENTAR I AUTO GUME</t>
  </si>
  <si>
    <t xml:space="preserve">neplaćeni račun iz 2024.-održavanje programa </t>
  </si>
  <si>
    <t>2323 | RASHODI ZA USLUGE</t>
  </si>
  <si>
    <t>2025-URA-16 | internet 1/2025</t>
  </si>
  <si>
    <t>A 1 Hrvatska d.o.o</t>
  </si>
  <si>
    <t>3231 | USLUGE TELEFONA, POŠTE I PRIJEVOZA</t>
  </si>
  <si>
    <t>2025-URA-2 | održav.programa 1.kvartal</t>
  </si>
  <si>
    <t>BLINK  INFO j.d.o.o.</t>
  </si>
  <si>
    <t>ZADAR</t>
  </si>
  <si>
    <t>3238 | RAČUNALNE USLUGE</t>
  </si>
  <si>
    <t>2025-URA-24 | najam otirača 1/2025</t>
  </si>
  <si>
    <t>CWS-boco d.o.o</t>
  </si>
  <si>
    <t>3239 | OSTALE USLUGE</t>
  </si>
  <si>
    <t>2025-URA-15 | komunalne usl. 1/2025</t>
  </si>
  <si>
    <t>ČISTOĆA D.O.O.</t>
  </si>
  <si>
    <t>Split</t>
  </si>
  <si>
    <t>3234 | KOMUNALNE USLUGE</t>
  </si>
  <si>
    <t>2025-URA-23 | usl.vatrodojave 1/2025</t>
  </si>
  <si>
    <t>DVD Dugopolje</t>
  </si>
  <si>
    <t>Dugopolje</t>
  </si>
  <si>
    <t>2025-URA-10 | uredski materijal</t>
  </si>
  <si>
    <t>FOKUS D.O.O. ZAGREB</t>
  </si>
  <si>
    <t>DUGOPOLJE</t>
  </si>
  <si>
    <t>2025-URA-6 | uredski materijal</t>
  </si>
  <si>
    <t>2025-URA-17 | poslovi zaštite od požara 1/2025</t>
  </si>
  <si>
    <t>G.B.T.ATEST d.o.o</t>
  </si>
  <si>
    <t>21000 SPLIT</t>
  </si>
  <si>
    <t>2025-URA-18 | posl.zaštite na radu 1/2025</t>
  </si>
  <si>
    <t>2025-URA-1 | potr.mater.za tek.održavanje</t>
  </si>
  <si>
    <t>GRAĐA PRODAJNI CENTRI - SOLIN</t>
  </si>
  <si>
    <t>21211 VRANJIC</t>
  </si>
  <si>
    <t>3224 | MATERIJAL I DIJELOVI ZA TEKUĆE I INVESTICIJSKO ODRŽAVANJE</t>
  </si>
  <si>
    <t>2025-URA-5 | potr.mater.za tek.održav.</t>
  </si>
  <si>
    <t>2025-URA-9 | potr.mater.za tek.održav.</t>
  </si>
  <si>
    <t>2025-URA-26 | el.energija 1/2025</t>
  </si>
  <si>
    <t>HEP-ELEKTRA d.o.o.</t>
  </si>
  <si>
    <t>2025-URA-29 | el.energija 1-2025, PŠ Kotlenice</t>
  </si>
  <si>
    <t>2025-URA-19 | poštarina 1/2025</t>
  </si>
  <si>
    <t>HRVATSKE POŠTE</t>
  </si>
  <si>
    <t>ZAGREB</t>
  </si>
  <si>
    <t>2025-URA-50 | gorivo za program izvanšk. aktivnosti-PRO</t>
  </si>
  <si>
    <t>INA d.d.</t>
  </si>
  <si>
    <t>2025-URA-25 | komunal.nakn. i nak.za uređenje voda 1/2025</t>
  </si>
  <si>
    <t>OPĆINA DUGOPOLJE OPĆ.PROR</t>
  </si>
  <si>
    <t>2025-URA-21 | mobilne usl. 1/2025</t>
  </si>
  <si>
    <t>TELEMACH HRVATSKA DOO</t>
  </si>
  <si>
    <t>2025-URA-11 | usl.vodoopskrbe 06.12.2024.-09.01.2025.</t>
  </si>
  <si>
    <t>VODOVOD I KANALIZACIJA D.</t>
  </si>
  <si>
    <t>2025-URA-12 | usl.vodoopskrbe 17.12.2024.-17.01.2025.</t>
  </si>
  <si>
    <t>2025-URA-13 | usl.vodoopskrbe 17.12.2024.-17.01.2025.</t>
  </si>
  <si>
    <t>2025-URA-14 | usl.vodoopskrbe 17.12.2024.-17.01.2025.</t>
  </si>
  <si>
    <t>2025-URA-42 | kamera na stalku-šk. podcast</t>
  </si>
  <si>
    <t>AVITEH d.o.o.</t>
  </si>
  <si>
    <t>2422 | POSTROJENJA I OPREMA</t>
  </si>
  <si>
    <t xml:space="preserve">2025-URA-55 | mater. za tek. održavanje  </t>
  </si>
  <si>
    <t>ČULIĆ ELEKTRO CENTAR d.o.o</t>
  </si>
  <si>
    <t>SOLIN</t>
  </si>
  <si>
    <t>2025-URA-45 | mj.nakn. za korištenje servisa 1-2025</t>
  </si>
  <si>
    <t>Financijska Agencija</t>
  </si>
  <si>
    <t>2025-URA-51 | Članarina za 2025.</t>
  </si>
  <si>
    <t>HRVATSKA UDRUGA RAVN.O.Š.</t>
  </si>
  <si>
    <t>3294 | ČLANARINE</t>
  </si>
  <si>
    <t>2025-URA-48 | komunal.nakn. i nakn.za uređ.voda 2-2025</t>
  </si>
  <si>
    <t>2025-URA-54 | servis vatrogasnih aparata</t>
  </si>
  <si>
    <t>PASTOR SERVISI d.o.o.</t>
  </si>
  <si>
    <t>10437 Rakitje</t>
  </si>
  <si>
    <t>3232 | USLUGE TEKUĆEG I INVESTICIJSKOG ODRŽAVANJA</t>
  </si>
  <si>
    <t>2025-URA-47 | usl. vodoopskrbe 10.01.2025.-05.02.2025.</t>
  </si>
  <si>
    <t xml:space="preserve">2025-URA-57 | Ostali mater.za potrebe redovnog poslovanja </t>
  </si>
  <si>
    <t>BAUHAUS-ZAGREB</t>
  </si>
  <si>
    <t>-</t>
  </si>
  <si>
    <t>2025-URA-60 | gorivo za program izvanšk.aktivnosti-PRO</t>
  </si>
  <si>
    <t>2025-URA-58 | materijal za čišćenje i higijenu</t>
  </si>
  <si>
    <t>ALCA ZAGREB d.o.o.</t>
  </si>
  <si>
    <t>10000 zagreb</t>
  </si>
  <si>
    <t xml:space="preserve">2025-URA-65 | higijenski materijal </t>
  </si>
  <si>
    <t>2025-URA-59 | uredski materijal</t>
  </si>
  <si>
    <t>2025-URA-61 | poslovi zaštite od požara 2-2025</t>
  </si>
  <si>
    <t>2025-URA-62 | poslovi zaštite na radu 2-2025</t>
  </si>
  <si>
    <t>2025-URA-46 | opskrba plinom 1-2025</t>
  </si>
  <si>
    <t>HEP-PLIN D.O.O.</t>
  </si>
  <si>
    <t>OSIJEK</t>
  </si>
  <si>
    <t>2025-URA-28 | prijevoz učenika 1/2025</t>
  </si>
  <si>
    <t>MIHALJEVIĆ BUS vl.Stanislav Mihaljević</t>
  </si>
  <si>
    <t>Sinj</t>
  </si>
  <si>
    <t>nepl. račun u 2024.-odvjetničke usluge</t>
  </si>
  <si>
    <t>ODVJETNIČKI URED MLADEN OŠTRO</t>
  </si>
  <si>
    <t>3237 | INTELEKTUALNE I OSOBNE USLUGE</t>
  </si>
  <si>
    <t>Odvjetničko društvo PRIMORAC I PARTNERI d.o.o.</t>
  </si>
  <si>
    <t>Odvjetnik MISLAV POLIĆ</t>
  </si>
  <si>
    <t>2025-URA-63 | vodoopskrba 18.01.2025-19.02.2025.</t>
  </si>
  <si>
    <t>2025-URA-64 | vodoopskrba18.01.2025.-19.02.2025</t>
  </si>
  <si>
    <t>3121 | OSTALI RASHODI ZA ZAPOSLENE</t>
  </si>
  <si>
    <t>SVEUKUPNO</t>
  </si>
  <si>
    <t>loko vožnja 1-2025</t>
  </si>
  <si>
    <t>Plaća 01/2025-bolov.na teret HZZO</t>
  </si>
  <si>
    <t>Plaća 01/2025-prijevoz</t>
  </si>
  <si>
    <t>Plaća 01/2025-prijevoz opor.</t>
  </si>
  <si>
    <t>2025-URA-53 | uredski stolac</t>
  </si>
  <si>
    <t>Loko vožnja 2-2025</t>
  </si>
  <si>
    <t>Nakn. za nastalu invalidnost zbog bolesti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</si>
</sst>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  <numFmt numFmtId="168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8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68" dataDxfId="15" totalsRowDxfId="14">
  <autoFilter ref="A6:G68" xr:uid="{D96E2867-778C-462C-B278-521AA53E5109}"/>
  <tableColumns count="7">
    <tableColumn id="7" xr3:uid="{00000000-0010-0000-0000-000007000000}" name="Datum" dataDxfId="13" totalsRowDxfId="12"/>
    <tableColumn id="2" xr3:uid="{97293A13-2891-47F2-AD4C-38D3F1A32837}" name="Opis" dataDxfId="11" totalsRowDxfId="10"/>
    <tableColumn id="1" xr3:uid="{A88EED1D-8200-4BD8-B8EF-48EBAC59F628}" name="Naziv primatelja" dataDxfId="9" totalsRowDxfId="8"/>
    <tableColumn id="8" xr3:uid="{00000000-0010-0000-0000-000008000000}" name="OIB primatelja" dataDxfId="7" totalsRowDxfId="6" dataCellStyle="Normalno"/>
    <tableColumn id="10" xr3:uid="{00000000-0010-0000-0000-00000A000000}" name="Sjedište primatelja" dataDxfId="5" totalsRowDxfId="4" dataCellStyle="Normalno"/>
    <tableColumn id="3" xr3:uid="{55D21C7C-6279-4D2D-93FD-FD49CFDDB8EA}" name="Vrsta rashoda i izdatka" dataDxfId="3" totalsRowDxfId="2"/>
    <tableColumn id="11" xr3:uid="{00000000-0010-0000-0000-00000B000000}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68"/>
  <sheetViews>
    <sheetView showGridLines="0" tabSelected="1" topLeftCell="A58" zoomScaleNormal="100" workbookViewId="0">
      <selection activeCell="C67" sqref="C67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54835656496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45691</v>
      </c>
      <c r="B7" s="10" t="s">
        <v>135</v>
      </c>
      <c r="C7" s="10"/>
      <c r="D7" s="6"/>
      <c r="E7" s="8"/>
      <c r="F7" s="8" t="s">
        <v>14</v>
      </c>
      <c r="G7" s="9">
        <v>60</v>
      </c>
    </row>
    <row r="8" spans="1:8" ht="33.950000000000003" customHeight="1" x14ac:dyDescent="0.25">
      <c r="A8" s="25">
        <v>45691</v>
      </c>
      <c r="B8" s="26" t="s">
        <v>15</v>
      </c>
      <c r="C8" s="26" t="s">
        <v>16</v>
      </c>
      <c r="D8" s="27">
        <v>32614011568</v>
      </c>
      <c r="E8" s="28" t="s">
        <v>17</v>
      </c>
      <c r="F8" s="29" t="s">
        <v>18</v>
      </c>
      <c r="G8" s="30">
        <v>55.97</v>
      </c>
    </row>
    <row r="9" spans="1:8" ht="33.950000000000003" customHeight="1" x14ac:dyDescent="0.25">
      <c r="A9" s="25">
        <v>45691</v>
      </c>
      <c r="B9" s="26" t="s">
        <v>19</v>
      </c>
      <c r="C9" s="26" t="s">
        <v>20</v>
      </c>
      <c r="D9" s="27">
        <v>52508873833</v>
      </c>
      <c r="E9" s="28" t="s">
        <v>21</v>
      </c>
      <c r="F9" s="29" t="s">
        <v>22</v>
      </c>
      <c r="G9" s="30">
        <v>31.77</v>
      </c>
    </row>
    <row r="10" spans="1:8" ht="33.950000000000003" customHeight="1" x14ac:dyDescent="0.25">
      <c r="A10" s="25">
        <v>45693</v>
      </c>
      <c r="B10" s="26" t="s">
        <v>23</v>
      </c>
      <c r="C10" s="26" t="s">
        <v>24</v>
      </c>
      <c r="D10" s="27">
        <v>38967655335</v>
      </c>
      <c r="E10" s="28" t="s">
        <v>25</v>
      </c>
      <c r="F10" s="29" t="s">
        <v>18</v>
      </c>
      <c r="G10" s="30">
        <v>185.71</v>
      </c>
    </row>
    <row r="11" spans="1:8" ht="33.950000000000003" customHeight="1" x14ac:dyDescent="0.25">
      <c r="A11" s="25">
        <v>45695</v>
      </c>
      <c r="B11" s="26" t="s">
        <v>26</v>
      </c>
      <c r="C11" s="26"/>
      <c r="D11" s="27"/>
      <c r="E11" s="28"/>
      <c r="F11" s="29" t="s">
        <v>27</v>
      </c>
      <c r="G11" s="30">
        <v>3450</v>
      </c>
    </row>
    <row r="12" spans="1:8" ht="33.950000000000003" customHeight="1" x14ac:dyDescent="0.25">
      <c r="A12" s="25">
        <v>45695</v>
      </c>
      <c r="B12" s="26" t="s">
        <v>26</v>
      </c>
      <c r="C12" s="26"/>
      <c r="D12" s="27"/>
      <c r="E12" s="28"/>
      <c r="F12" s="29" t="s">
        <v>28</v>
      </c>
      <c r="G12" s="30">
        <v>569.25</v>
      </c>
    </row>
    <row r="13" spans="1:8" ht="33.950000000000003" customHeight="1" x14ac:dyDescent="0.25">
      <c r="A13" s="25">
        <v>45695</v>
      </c>
      <c r="B13" s="26" t="s">
        <v>29</v>
      </c>
      <c r="C13" s="26"/>
      <c r="D13" s="27"/>
      <c r="E13" s="28"/>
      <c r="F13" s="29" t="s">
        <v>30</v>
      </c>
      <c r="G13" s="30">
        <v>384.95</v>
      </c>
    </row>
    <row r="14" spans="1:8" ht="33.950000000000003" customHeight="1" x14ac:dyDescent="0.25">
      <c r="A14" s="25">
        <v>45698</v>
      </c>
      <c r="B14" s="26" t="s">
        <v>32</v>
      </c>
      <c r="C14" s="26"/>
      <c r="D14" s="27"/>
      <c r="E14" s="28"/>
      <c r="F14" s="29" t="s">
        <v>33</v>
      </c>
      <c r="G14" s="30">
        <v>7428.73</v>
      </c>
    </row>
    <row r="15" spans="1:8" ht="33.950000000000003" customHeight="1" x14ac:dyDescent="0.25">
      <c r="A15" s="25">
        <v>45698</v>
      </c>
      <c r="B15" s="26" t="s">
        <v>34</v>
      </c>
      <c r="C15" s="26"/>
      <c r="D15" s="27"/>
      <c r="E15" s="28"/>
      <c r="F15" s="29" t="s">
        <v>27</v>
      </c>
      <c r="G15" s="30">
        <v>86148.42</v>
      </c>
    </row>
    <row r="16" spans="1:8" ht="33.950000000000003" customHeight="1" x14ac:dyDescent="0.25">
      <c r="A16" s="25">
        <v>45698</v>
      </c>
      <c r="B16" s="26" t="s">
        <v>136</v>
      </c>
      <c r="C16" s="26"/>
      <c r="D16" s="27"/>
      <c r="E16" s="28"/>
      <c r="F16" s="29" t="s">
        <v>27</v>
      </c>
      <c r="G16" s="30">
        <v>282.52</v>
      </c>
    </row>
    <row r="17" spans="1:7" ht="33.950000000000003" customHeight="1" x14ac:dyDescent="0.25">
      <c r="A17" s="25">
        <v>45698</v>
      </c>
      <c r="B17" s="26" t="s">
        <v>34</v>
      </c>
      <c r="C17" s="26"/>
      <c r="D17" s="27"/>
      <c r="E17" s="28"/>
      <c r="F17" s="29" t="s">
        <v>28</v>
      </c>
      <c r="G17" s="30">
        <v>14214.47</v>
      </c>
    </row>
    <row r="18" spans="1:7" ht="33.950000000000003" customHeight="1" x14ac:dyDescent="0.25">
      <c r="A18" s="25">
        <v>45698</v>
      </c>
      <c r="B18" s="26" t="s">
        <v>137</v>
      </c>
      <c r="C18" s="26"/>
      <c r="D18" s="27"/>
      <c r="E18" s="28"/>
      <c r="F18" s="29" t="s">
        <v>31</v>
      </c>
      <c r="G18" s="30">
        <v>3268.25</v>
      </c>
    </row>
    <row r="19" spans="1:7" ht="33.950000000000003" customHeight="1" x14ac:dyDescent="0.25">
      <c r="A19" s="25">
        <v>45698</v>
      </c>
      <c r="B19" s="26" t="s">
        <v>138</v>
      </c>
      <c r="C19" s="26"/>
      <c r="D19" s="27"/>
      <c r="E19" s="28"/>
      <c r="F19" s="29" t="s">
        <v>31</v>
      </c>
      <c r="G19" s="30">
        <v>198.48</v>
      </c>
    </row>
    <row r="20" spans="1:7" ht="33.950000000000003" customHeight="1" x14ac:dyDescent="0.25">
      <c r="A20" s="25">
        <v>45698</v>
      </c>
      <c r="B20" s="26" t="s">
        <v>35</v>
      </c>
      <c r="C20" s="26" t="s">
        <v>36</v>
      </c>
      <c r="D20" s="27">
        <v>72594208197</v>
      </c>
      <c r="E20" s="28" t="s">
        <v>37</v>
      </c>
      <c r="F20" s="29" t="s">
        <v>38</v>
      </c>
      <c r="G20" s="30">
        <v>20</v>
      </c>
    </row>
    <row r="21" spans="1:7" ht="33.950000000000003" customHeight="1" x14ac:dyDescent="0.25">
      <c r="A21" s="25">
        <v>45698</v>
      </c>
      <c r="B21" s="26" t="s">
        <v>139</v>
      </c>
      <c r="C21" s="26" t="s">
        <v>39</v>
      </c>
      <c r="D21" s="27">
        <v>64729046835</v>
      </c>
      <c r="E21" s="28" t="s">
        <v>40</v>
      </c>
      <c r="F21" s="29" t="s">
        <v>41</v>
      </c>
      <c r="G21" s="30">
        <v>65</v>
      </c>
    </row>
    <row r="22" spans="1:7" ht="33.950000000000003" customHeight="1" x14ac:dyDescent="0.25">
      <c r="A22" s="25">
        <v>45699</v>
      </c>
      <c r="B22" s="26" t="s">
        <v>42</v>
      </c>
      <c r="C22" s="26"/>
      <c r="D22" s="27"/>
      <c r="E22" s="28"/>
      <c r="F22" s="29" t="s">
        <v>43</v>
      </c>
      <c r="G22" s="30">
        <v>290.51</v>
      </c>
    </row>
    <row r="23" spans="1:7" ht="33.950000000000003" customHeight="1" x14ac:dyDescent="0.25">
      <c r="A23" s="25">
        <v>45699</v>
      </c>
      <c r="B23" s="26" t="s">
        <v>44</v>
      </c>
      <c r="C23" s="26" t="s">
        <v>45</v>
      </c>
      <c r="D23" s="27">
        <v>29524210204</v>
      </c>
      <c r="E23" s="28" t="s">
        <v>40</v>
      </c>
      <c r="F23" s="29" t="s">
        <v>46</v>
      </c>
      <c r="G23" s="30">
        <v>51.5</v>
      </c>
    </row>
    <row r="24" spans="1:7" ht="33.950000000000003" customHeight="1" x14ac:dyDescent="0.25">
      <c r="A24" s="25">
        <v>45699</v>
      </c>
      <c r="B24" s="26" t="s">
        <v>47</v>
      </c>
      <c r="C24" s="26" t="s">
        <v>48</v>
      </c>
      <c r="D24" s="27">
        <v>56556235804</v>
      </c>
      <c r="E24" s="28" t="s">
        <v>49</v>
      </c>
      <c r="F24" s="29" t="s">
        <v>50</v>
      </c>
      <c r="G24" s="30">
        <v>46.99</v>
      </c>
    </row>
    <row r="25" spans="1:7" ht="33.950000000000003" customHeight="1" x14ac:dyDescent="0.25">
      <c r="A25" s="25">
        <v>45699</v>
      </c>
      <c r="B25" s="26" t="s">
        <v>51</v>
      </c>
      <c r="C25" s="26" t="s">
        <v>52</v>
      </c>
      <c r="D25" s="27">
        <v>51026536351</v>
      </c>
      <c r="E25" s="28" t="s">
        <v>37</v>
      </c>
      <c r="F25" s="29" t="s">
        <v>53</v>
      </c>
      <c r="G25" s="30">
        <v>14.24</v>
      </c>
    </row>
    <row r="26" spans="1:7" ht="33.950000000000003" customHeight="1" x14ac:dyDescent="0.25">
      <c r="A26" s="25">
        <v>45699</v>
      </c>
      <c r="B26" s="26" t="s">
        <v>54</v>
      </c>
      <c r="C26" s="26" t="s">
        <v>55</v>
      </c>
      <c r="D26" s="27">
        <v>38812451417</v>
      </c>
      <c r="E26" s="28" t="s">
        <v>56</v>
      </c>
      <c r="F26" s="29" t="s">
        <v>57</v>
      </c>
      <c r="G26" s="30">
        <v>95.79</v>
      </c>
    </row>
    <row r="27" spans="1:7" ht="33.950000000000003" customHeight="1" x14ac:dyDescent="0.25">
      <c r="A27" s="25">
        <v>45699</v>
      </c>
      <c r="B27" s="26" t="s">
        <v>58</v>
      </c>
      <c r="C27" s="26" t="s">
        <v>59</v>
      </c>
      <c r="D27" s="27">
        <v>58447376018</v>
      </c>
      <c r="E27" s="28" t="s">
        <v>60</v>
      </c>
      <c r="F27" s="29" t="s">
        <v>53</v>
      </c>
      <c r="G27" s="30">
        <v>116.14</v>
      </c>
    </row>
    <row r="28" spans="1:7" ht="33.950000000000003" customHeight="1" x14ac:dyDescent="0.25">
      <c r="A28" s="25">
        <v>45699</v>
      </c>
      <c r="B28" s="26" t="s">
        <v>61</v>
      </c>
      <c r="C28" s="26" t="s">
        <v>62</v>
      </c>
      <c r="D28" s="27">
        <v>59082812808</v>
      </c>
      <c r="E28" s="28" t="s">
        <v>63</v>
      </c>
      <c r="F28" s="29" t="s">
        <v>18</v>
      </c>
      <c r="G28" s="30">
        <v>231.91</v>
      </c>
    </row>
    <row r="29" spans="1:7" ht="33.950000000000003" customHeight="1" x14ac:dyDescent="0.25">
      <c r="A29" s="25">
        <v>45699</v>
      </c>
      <c r="B29" s="26" t="s">
        <v>64</v>
      </c>
      <c r="C29" s="26" t="s">
        <v>62</v>
      </c>
      <c r="D29" s="27">
        <v>59082812808</v>
      </c>
      <c r="E29" s="28" t="s">
        <v>63</v>
      </c>
      <c r="F29" s="29" t="s">
        <v>18</v>
      </c>
      <c r="G29" s="30">
        <v>93.69</v>
      </c>
    </row>
    <row r="30" spans="1:7" ht="33.950000000000003" customHeight="1" x14ac:dyDescent="0.25">
      <c r="A30" s="25">
        <v>45699</v>
      </c>
      <c r="B30" s="26" t="s">
        <v>65</v>
      </c>
      <c r="C30" s="26" t="s">
        <v>66</v>
      </c>
      <c r="D30" s="27">
        <v>79100048126</v>
      </c>
      <c r="E30" s="28" t="s">
        <v>67</v>
      </c>
      <c r="F30" s="29" t="s">
        <v>53</v>
      </c>
      <c r="G30" s="30">
        <v>99.54</v>
      </c>
    </row>
    <row r="31" spans="1:7" ht="33.950000000000003" customHeight="1" x14ac:dyDescent="0.25">
      <c r="A31" s="25">
        <v>45699</v>
      </c>
      <c r="B31" s="26" t="s">
        <v>68</v>
      </c>
      <c r="C31" s="26" t="s">
        <v>66</v>
      </c>
      <c r="D31" s="27">
        <v>79100048126</v>
      </c>
      <c r="E31" s="28" t="s">
        <v>67</v>
      </c>
      <c r="F31" s="29" t="s">
        <v>53</v>
      </c>
      <c r="G31" s="30">
        <v>49.78</v>
      </c>
    </row>
    <row r="32" spans="1:7" ht="33.950000000000003" customHeight="1" x14ac:dyDescent="0.25">
      <c r="A32" s="25">
        <v>45699</v>
      </c>
      <c r="B32" s="26" t="s">
        <v>69</v>
      </c>
      <c r="C32" s="26" t="s">
        <v>70</v>
      </c>
      <c r="D32" s="27">
        <v>70571833346</v>
      </c>
      <c r="E32" s="28" t="s">
        <v>71</v>
      </c>
      <c r="F32" s="29" t="s">
        <v>72</v>
      </c>
      <c r="G32" s="30">
        <v>78.69</v>
      </c>
    </row>
    <row r="33" spans="1:7" ht="33.950000000000003" customHeight="1" x14ac:dyDescent="0.25">
      <c r="A33" s="25">
        <v>45699</v>
      </c>
      <c r="B33" s="26" t="s">
        <v>73</v>
      </c>
      <c r="C33" s="26" t="s">
        <v>70</v>
      </c>
      <c r="D33" s="27">
        <v>70571833346</v>
      </c>
      <c r="E33" s="28" t="s">
        <v>71</v>
      </c>
      <c r="F33" s="29" t="s">
        <v>72</v>
      </c>
      <c r="G33" s="30">
        <v>40.86</v>
      </c>
    </row>
    <row r="34" spans="1:7" ht="33.950000000000003" customHeight="1" x14ac:dyDescent="0.25">
      <c r="A34" s="25">
        <v>45699</v>
      </c>
      <c r="B34" s="26" t="s">
        <v>74</v>
      </c>
      <c r="C34" s="26" t="s">
        <v>70</v>
      </c>
      <c r="D34" s="27">
        <v>70571833346</v>
      </c>
      <c r="E34" s="28" t="s">
        <v>71</v>
      </c>
      <c r="F34" s="29" t="s">
        <v>72</v>
      </c>
      <c r="G34" s="30">
        <v>101.41</v>
      </c>
    </row>
    <row r="35" spans="1:7" ht="33.950000000000003" customHeight="1" x14ac:dyDescent="0.25">
      <c r="A35" s="25">
        <v>45699</v>
      </c>
      <c r="B35" s="26" t="s">
        <v>75</v>
      </c>
      <c r="C35" s="26" t="s">
        <v>76</v>
      </c>
      <c r="D35" s="27">
        <v>43965974818</v>
      </c>
      <c r="E35" s="28" t="s">
        <v>37</v>
      </c>
      <c r="F35" s="29" t="s">
        <v>38</v>
      </c>
      <c r="G35" s="30">
        <v>1519.05</v>
      </c>
    </row>
    <row r="36" spans="1:7" ht="33.950000000000003" customHeight="1" x14ac:dyDescent="0.25">
      <c r="A36" s="25">
        <v>45699</v>
      </c>
      <c r="B36" s="26" t="s">
        <v>77</v>
      </c>
      <c r="C36" s="26" t="s">
        <v>76</v>
      </c>
      <c r="D36" s="27">
        <v>43965974818</v>
      </c>
      <c r="E36" s="28" t="s">
        <v>37</v>
      </c>
      <c r="F36" s="29" t="s">
        <v>38</v>
      </c>
      <c r="G36" s="30">
        <v>135.61000000000001</v>
      </c>
    </row>
    <row r="37" spans="1:7" ht="33.950000000000003" customHeight="1" x14ac:dyDescent="0.25">
      <c r="A37" s="25">
        <v>45699</v>
      </c>
      <c r="B37" s="26" t="s">
        <v>78</v>
      </c>
      <c r="C37" s="26" t="s">
        <v>79</v>
      </c>
      <c r="D37" s="27">
        <v>87311810356</v>
      </c>
      <c r="E37" s="28" t="s">
        <v>80</v>
      </c>
      <c r="F37" s="29" t="s">
        <v>46</v>
      </c>
      <c r="G37" s="30">
        <v>6.75</v>
      </c>
    </row>
    <row r="38" spans="1:7" ht="33.950000000000003" customHeight="1" x14ac:dyDescent="0.25">
      <c r="A38" s="25">
        <v>45699</v>
      </c>
      <c r="B38" s="26" t="s">
        <v>81</v>
      </c>
      <c r="C38" s="26" t="s">
        <v>82</v>
      </c>
      <c r="D38" s="27">
        <v>27759560625</v>
      </c>
      <c r="E38" s="28" t="s">
        <v>80</v>
      </c>
      <c r="F38" s="29" t="s">
        <v>38</v>
      </c>
      <c r="G38" s="30">
        <v>19.989999999999998</v>
      </c>
    </row>
    <row r="39" spans="1:7" ht="33.950000000000003" customHeight="1" x14ac:dyDescent="0.25">
      <c r="A39" s="25">
        <v>45699</v>
      </c>
      <c r="B39" s="26" t="s">
        <v>83</v>
      </c>
      <c r="C39" s="26" t="s">
        <v>84</v>
      </c>
      <c r="D39" s="27">
        <v>57240842564</v>
      </c>
      <c r="E39" s="28" t="s">
        <v>12</v>
      </c>
      <c r="F39" s="29" t="s">
        <v>57</v>
      </c>
      <c r="G39" s="30">
        <v>754.4</v>
      </c>
    </row>
    <row r="40" spans="1:7" ht="33.950000000000003" customHeight="1" x14ac:dyDescent="0.25">
      <c r="A40" s="25">
        <v>45699</v>
      </c>
      <c r="B40" s="26" t="s">
        <v>85</v>
      </c>
      <c r="C40" s="26" t="s">
        <v>86</v>
      </c>
      <c r="D40" s="27">
        <v>70133616033</v>
      </c>
      <c r="E40" s="28" t="s">
        <v>25</v>
      </c>
      <c r="F40" s="29" t="s">
        <v>46</v>
      </c>
      <c r="G40" s="30">
        <v>34.380000000000003</v>
      </c>
    </row>
    <row r="41" spans="1:7" ht="33.950000000000003" customHeight="1" x14ac:dyDescent="0.25">
      <c r="A41" s="25">
        <v>45699</v>
      </c>
      <c r="B41" s="26" t="s">
        <v>87</v>
      </c>
      <c r="C41" s="26" t="s">
        <v>88</v>
      </c>
      <c r="D41" s="27">
        <v>56826138353</v>
      </c>
      <c r="E41" s="28" t="s">
        <v>67</v>
      </c>
      <c r="F41" s="29" t="s">
        <v>57</v>
      </c>
      <c r="G41" s="30">
        <v>6.33</v>
      </c>
    </row>
    <row r="42" spans="1:7" ht="33.950000000000003" customHeight="1" x14ac:dyDescent="0.25">
      <c r="A42" s="25">
        <v>45699</v>
      </c>
      <c r="B42" s="26" t="s">
        <v>89</v>
      </c>
      <c r="C42" s="26" t="s">
        <v>88</v>
      </c>
      <c r="D42" s="27">
        <v>56826138353</v>
      </c>
      <c r="E42" s="28" t="s">
        <v>67</v>
      </c>
      <c r="F42" s="29" t="s">
        <v>57</v>
      </c>
      <c r="G42" s="30">
        <v>38.39</v>
      </c>
    </row>
    <row r="43" spans="1:7" ht="33.950000000000003" customHeight="1" x14ac:dyDescent="0.25">
      <c r="A43" s="25">
        <v>45699</v>
      </c>
      <c r="B43" s="26" t="s">
        <v>90</v>
      </c>
      <c r="C43" s="26" t="s">
        <v>88</v>
      </c>
      <c r="D43" s="27">
        <v>56826138353</v>
      </c>
      <c r="E43" s="28" t="s">
        <v>67</v>
      </c>
      <c r="F43" s="29" t="s">
        <v>57</v>
      </c>
      <c r="G43" s="30">
        <v>31.72</v>
      </c>
    </row>
    <row r="44" spans="1:7" ht="33.950000000000003" customHeight="1" x14ac:dyDescent="0.25">
      <c r="A44" s="25">
        <v>45699</v>
      </c>
      <c r="B44" s="26" t="s">
        <v>91</v>
      </c>
      <c r="C44" s="26" t="s">
        <v>88</v>
      </c>
      <c r="D44" s="27">
        <v>56826138353</v>
      </c>
      <c r="E44" s="28" t="s">
        <v>67</v>
      </c>
      <c r="F44" s="29" t="s">
        <v>57</v>
      </c>
      <c r="G44" s="30">
        <v>5</v>
      </c>
    </row>
    <row r="45" spans="1:7" ht="33.950000000000003" customHeight="1" x14ac:dyDescent="0.25">
      <c r="A45" s="25">
        <v>45705</v>
      </c>
      <c r="B45" s="26" t="s">
        <v>92</v>
      </c>
      <c r="C45" s="26" t="s">
        <v>93</v>
      </c>
      <c r="D45" s="27">
        <v>74228338976</v>
      </c>
      <c r="E45" s="28" t="s">
        <v>80</v>
      </c>
      <c r="F45" s="29" t="s">
        <v>94</v>
      </c>
      <c r="G45" s="30">
        <v>894</v>
      </c>
    </row>
    <row r="46" spans="1:7" ht="33.950000000000003" customHeight="1" x14ac:dyDescent="0.25">
      <c r="A46" s="25">
        <v>45705</v>
      </c>
      <c r="B46" s="26" t="s">
        <v>95</v>
      </c>
      <c r="C46" s="26" t="s">
        <v>96</v>
      </c>
      <c r="D46" s="27">
        <v>96434662616</v>
      </c>
      <c r="E46" s="28" t="s">
        <v>97</v>
      </c>
      <c r="F46" s="29" t="s">
        <v>72</v>
      </c>
      <c r="G46" s="30">
        <v>79.23</v>
      </c>
    </row>
    <row r="47" spans="1:7" ht="33.950000000000003" customHeight="1" x14ac:dyDescent="0.25">
      <c r="A47" s="25">
        <v>45705</v>
      </c>
      <c r="B47" s="26" t="s">
        <v>98</v>
      </c>
      <c r="C47" s="26" t="s">
        <v>99</v>
      </c>
      <c r="D47" s="27">
        <v>85821130368</v>
      </c>
      <c r="E47" s="28" t="s">
        <v>37</v>
      </c>
      <c r="F47" s="29" t="s">
        <v>50</v>
      </c>
      <c r="G47" s="30">
        <v>1.66</v>
      </c>
    </row>
    <row r="48" spans="1:7" ht="33.950000000000003" customHeight="1" x14ac:dyDescent="0.25">
      <c r="A48" s="25">
        <v>45705</v>
      </c>
      <c r="B48" s="26" t="s">
        <v>100</v>
      </c>
      <c r="C48" s="26" t="s">
        <v>101</v>
      </c>
      <c r="D48" s="27"/>
      <c r="E48" s="28" t="s">
        <v>80</v>
      </c>
      <c r="F48" s="29" t="s">
        <v>102</v>
      </c>
      <c r="G48" s="30">
        <v>70</v>
      </c>
    </row>
    <row r="49" spans="1:7" ht="33.950000000000003" customHeight="1" x14ac:dyDescent="0.25">
      <c r="A49" s="25">
        <v>45705</v>
      </c>
      <c r="B49" s="26" t="s">
        <v>103</v>
      </c>
      <c r="C49" s="26" t="s">
        <v>84</v>
      </c>
      <c r="D49" s="27">
        <v>57240842564</v>
      </c>
      <c r="E49" s="28" t="s">
        <v>12</v>
      </c>
      <c r="F49" s="29" t="s">
        <v>57</v>
      </c>
      <c r="G49" s="30">
        <v>754.4</v>
      </c>
    </row>
    <row r="50" spans="1:7" ht="33.950000000000003" customHeight="1" x14ac:dyDescent="0.25">
      <c r="A50" s="25">
        <v>45705</v>
      </c>
      <c r="B50" s="26" t="s">
        <v>104</v>
      </c>
      <c r="C50" s="26" t="s">
        <v>105</v>
      </c>
      <c r="D50" s="27">
        <v>60654129780</v>
      </c>
      <c r="E50" s="28" t="s">
        <v>106</v>
      </c>
      <c r="F50" s="29" t="s">
        <v>107</v>
      </c>
      <c r="G50" s="30">
        <v>358.79</v>
      </c>
    </row>
    <row r="51" spans="1:7" ht="33.950000000000003" customHeight="1" x14ac:dyDescent="0.25">
      <c r="A51" s="25">
        <v>45705</v>
      </c>
      <c r="B51" s="26" t="s">
        <v>108</v>
      </c>
      <c r="C51" s="26" t="s">
        <v>88</v>
      </c>
      <c r="D51" s="27">
        <v>56826138353</v>
      </c>
      <c r="E51" s="28" t="s">
        <v>67</v>
      </c>
      <c r="F51" s="29" t="s">
        <v>57</v>
      </c>
      <c r="G51" s="30">
        <v>4.66</v>
      </c>
    </row>
    <row r="52" spans="1:7" ht="33.950000000000003" customHeight="1" x14ac:dyDescent="0.25">
      <c r="A52" s="25">
        <v>45706</v>
      </c>
      <c r="B52" s="26" t="s">
        <v>109</v>
      </c>
      <c r="C52" s="26" t="s">
        <v>110</v>
      </c>
      <c r="D52" s="27">
        <v>71642207963</v>
      </c>
      <c r="E52" s="28" t="s">
        <v>111</v>
      </c>
      <c r="F52" s="29" t="s">
        <v>18</v>
      </c>
      <c r="G52" s="30">
        <v>39.92</v>
      </c>
    </row>
    <row r="53" spans="1:7" ht="33.950000000000003" customHeight="1" x14ac:dyDescent="0.25">
      <c r="A53" s="25">
        <v>45709</v>
      </c>
      <c r="B53" s="26" t="s">
        <v>112</v>
      </c>
      <c r="C53" s="26" t="s">
        <v>36</v>
      </c>
      <c r="D53" s="27">
        <v>72594208197</v>
      </c>
      <c r="E53" s="28" t="s">
        <v>37</v>
      </c>
      <c r="F53" s="29" t="s">
        <v>38</v>
      </c>
      <c r="G53" s="30">
        <v>20.010000000000002</v>
      </c>
    </row>
    <row r="54" spans="1:7" ht="33.950000000000003" customHeight="1" x14ac:dyDescent="0.25">
      <c r="A54" s="25">
        <v>45714</v>
      </c>
      <c r="B54" s="26" t="s">
        <v>113</v>
      </c>
      <c r="C54" s="26" t="s">
        <v>114</v>
      </c>
      <c r="D54" s="27">
        <v>58353015102</v>
      </c>
      <c r="E54" s="28" t="s">
        <v>115</v>
      </c>
      <c r="F54" s="29" t="s">
        <v>18</v>
      </c>
      <c r="G54" s="30">
        <v>327.02999999999997</v>
      </c>
    </row>
    <row r="55" spans="1:7" ht="33.950000000000003" customHeight="1" x14ac:dyDescent="0.25">
      <c r="A55" s="25">
        <v>45714</v>
      </c>
      <c r="B55" s="26" t="s">
        <v>116</v>
      </c>
      <c r="C55" s="26" t="s">
        <v>114</v>
      </c>
      <c r="D55" s="27">
        <v>58353015102</v>
      </c>
      <c r="E55" s="28" t="s">
        <v>115</v>
      </c>
      <c r="F55" s="29" t="s">
        <v>18</v>
      </c>
      <c r="G55" s="30">
        <v>21.63</v>
      </c>
    </row>
    <row r="56" spans="1:7" ht="33.950000000000003" customHeight="1" x14ac:dyDescent="0.25">
      <c r="A56" s="25">
        <v>45714</v>
      </c>
      <c r="B56" s="26" t="s">
        <v>117</v>
      </c>
      <c r="C56" s="26" t="s">
        <v>62</v>
      </c>
      <c r="D56" s="27">
        <v>59082812808</v>
      </c>
      <c r="E56" s="28" t="s">
        <v>63</v>
      </c>
      <c r="F56" s="29" t="s">
        <v>18</v>
      </c>
      <c r="G56" s="30">
        <v>339.89</v>
      </c>
    </row>
    <row r="57" spans="1:7" ht="33.950000000000003" customHeight="1" x14ac:dyDescent="0.25">
      <c r="A57" s="25">
        <v>45714</v>
      </c>
      <c r="B57" s="26" t="s">
        <v>118</v>
      </c>
      <c r="C57" s="26" t="s">
        <v>66</v>
      </c>
      <c r="D57" s="27">
        <v>79100048126</v>
      </c>
      <c r="E57" s="28" t="s">
        <v>67</v>
      </c>
      <c r="F57" s="29" t="s">
        <v>53</v>
      </c>
      <c r="G57" s="30">
        <v>99.54</v>
      </c>
    </row>
    <row r="58" spans="1:7" ht="33.950000000000003" customHeight="1" x14ac:dyDescent="0.25">
      <c r="A58" s="25">
        <v>45714</v>
      </c>
      <c r="B58" s="26" t="s">
        <v>119</v>
      </c>
      <c r="C58" s="26" t="s">
        <v>66</v>
      </c>
      <c r="D58" s="27">
        <v>79100048126</v>
      </c>
      <c r="E58" s="28" t="s">
        <v>67</v>
      </c>
      <c r="F58" s="29" t="s">
        <v>53</v>
      </c>
      <c r="G58" s="30">
        <v>49.78</v>
      </c>
    </row>
    <row r="59" spans="1:7" ht="33.950000000000003" customHeight="1" x14ac:dyDescent="0.25">
      <c r="A59" s="25">
        <v>45714</v>
      </c>
      <c r="B59" s="26" t="s">
        <v>120</v>
      </c>
      <c r="C59" s="26" t="s">
        <v>121</v>
      </c>
      <c r="D59" s="27">
        <v>41317489366</v>
      </c>
      <c r="E59" s="28" t="s">
        <v>122</v>
      </c>
      <c r="F59" s="29" t="s">
        <v>38</v>
      </c>
      <c r="G59" s="30">
        <v>4414.07</v>
      </c>
    </row>
    <row r="60" spans="1:7" ht="33.950000000000003" customHeight="1" x14ac:dyDescent="0.25">
      <c r="A60" s="25">
        <v>45714</v>
      </c>
      <c r="B60" s="26" t="s">
        <v>123</v>
      </c>
      <c r="C60" s="26" t="s">
        <v>124</v>
      </c>
      <c r="D60" s="27">
        <v>76005076914</v>
      </c>
      <c r="E60" s="28" t="s">
        <v>125</v>
      </c>
      <c r="F60" s="29" t="s">
        <v>46</v>
      </c>
      <c r="G60" s="30">
        <v>4570.6899999999996</v>
      </c>
    </row>
    <row r="61" spans="1:7" ht="33.950000000000003" customHeight="1" x14ac:dyDescent="0.25">
      <c r="A61" s="25">
        <v>45714</v>
      </c>
      <c r="B61" s="26" t="s">
        <v>126</v>
      </c>
      <c r="C61" s="26" t="s">
        <v>127</v>
      </c>
      <c r="D61" s="27">
        <v>35360452978</v>
      </c>
      <c r="E61" s="28" t="s">
        <v>67</v>
      </c>
      <c r="F61" s="29" t="s">
        <v>128</v>
      </c>
      <c r="G61" s="30">
        <v>875</v>
      </c>
    </row>
    <row r="62" spans="1:7" ht="33.950000000000003" customHeight="1" x14ac:dyDescent="0.25">
      <c r="A62" s="25">
        <v>45714</v>
      </c>
      <c r="B62" s="26" t="s">
        <v>126</v>
      </c>
      <c r="C62" s="26" t="s">
        <v>129</v>
      </c>
      <c r="D62" s="27">
        <v>73118313420</v>
      </c>
      <c r="E62" s="28"/>
      <c r="F62" s="29" t="s">
        <v>128</v>
      </c>
      <c r="G62" s="30">
        <v>93.75</v>
      </c>
    </row>
    <row r="63" spans="1:7" ht="33.950000000000003" customHeight="1" x14ac:dyDescent="0.25">
      <c r="A63" s="25">
        <v>45714</v>
      </c>
      <c r="B63" s="26" t="s">
        <v>126</v>
      </c>
      <c r="C63" s="26" t="s">
        <v>130</v>
      </c>
      <c r="D63" s="27">
        <v>97119788880</v>
      </c>
      <c r="E63" s="28" t="s">
        <v>17</v>
      </c>
      <c r="F63" s="29" t="s">
        <v>128</v>
      </c>
      <c r="G63" s="30">
        <v>625</v>
      </c>
    </row>
    <row r="64" spans="1:7" ht="33.950000000000003" customHeight="1" x14ac:dyDescent="0.25">
      <c r="A64" s="25">
        <v>45714</v>
      </c>
      <c r="B64" s="26" t="s">
        <v>131</v>
      </c>
      <c r="C64" s="26" t="s">
        <v>88</v>
      </c>
      <c r="D64" s="27">
        <v>56826138353</v>
      </c>
      <c r="E64" s="28" t="s">
        <v>67</v>
      </c>
      <c r="F64" s="29" t="s">
        <v>57</v>
      </c>
      <c r="G64" s="30">
        <v>53.38</v>
      </c>
    </row>
    <row r="65" spans="1:7" ht="33.950000000000003" customHeight="1" x14ac:dyDescent="0.25">
      <c r="A65" s="25">
        <v>45714</v>
      </c>
      <c r="B65" s="26" t="s">
        <v>132</v>
      </c>
      <c r="C65" s="26" t="s">
        <v>88</v>
      </c>
      <c r="D65" s="27">
        <v>56826138353</v>
      </c>
      <c r="E65" s="28" t="s">
        <v>67</v>
      </c>
      <c r="F65" s="29" t="s">
        <v>57</v>
      </c>
      <c r="G65" s="30">
        <v>43.39</v>
      </c>
    </row>
    <row r="66" spans="1:7" ht="33.950000000000003" customHeight="1" x14ac:dyDescent="0.25">
      <c r="A66" s="25">
        <v>45715</v>
      </c>
      <c r="B66" s="26" t="s">
        <v>141</v>
      </c>
      <c r="C66" s="26"/>
      <c r="D66" s="27"/>
      <c r="E66" s="28"/>
      <c r="F66" s="29" t="s">
        <v>133</v>
      </c>
      <c r="G66" s="30">
        <v>441.44</v>
      </c>
    </row>
    <row r="67" spans="1:7" ht="33.950000000000003" customHeight="1" x14ac:dyDescent="0.25">
      <c r="A67" s="25">
        <v>45716</v>
      </c>
      <c r="B67" s="26" t="s">
        <v>140</v>
      </c>
      <c r="C67" s="26"/>
      <c r="D67" s="27"/>
      <c r="E67" s="28"/>
      <c r="F67" s="29" t="s">
        <v>14</v>
      </c>
      <c r="G67" s="30">
        <v>105</v>
      </c>
    </row>
    <row r="68" spans="1:7" ht="33.950000000000003" customHeight="1" x14ac:dyDescent="0.25">
      <c r="A68" s="25"/>
      <c r="B68" s="26"/>
      <c r="C68" s="26"/>
      <c r="D68" s="27"/>
      <c r="E68" s="28"/>
      <c r="F68" s="29" t="s">
        <v>134</v>
      </c>
      <c r="G68" s="30">
        <f ca="1">SUBTOTAL(109,G:G)</f>
        <v>134568.45000000001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68">
    <cfRule type="expression" dxfId="18" priority="30">
      <formula>MOD(ROW(),2)=0</formula>
    </cfRule>
  </conditionalFormatting>
  <conditionalFormatting sqref="G7:G68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RAČUNOVODSTVO</cp:lastModifiedBy>
  <cp:lastPrinted>2024-02-17T07:20:57Z</cp:lastPrinted>
  <dcterms:created xsi:type="dcterms:W3CDTF">2016-11-01T03:33:07Z</dcterms:created>
  <dcterms:modified xsi:type="dcterms:W3CDTF">2025-03-14T10:50:26Z</dcterms:modified>
  <cp:version>1.0</cp:version>
</cp:coreProperties>
</file>